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64" i="1"/>
  <c r="H64"/>
  <c r="F64"/>
  <c r="E64"/>
  <c r="D64"/>
  <c r="I21"/>
  <c r="H21"/>
  <c r="F21"/>
  <c r="E21"/>
  <c r="D21"/>
</calcChain>
</file>

<file path=xl/sharedStrings.xml><?xml version="1.0" encoding="utf-8"?>
<sst xmlns="http://schemas.openxmlformats.org/spreadsheetml/2006/main" count="142" uniqueCount="61">
  <si>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</si>
  <si>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</si>
  <si>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</si>
  <si>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</si>
  <si>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 2076-07-03 देखि 2076-07-09 सम्म काभ्रे र सिन्धुलीको बजार अनुगमन विवरण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</si>
  <si>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</si>
  <si>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</si>
  <si>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</si>
  <si>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</si>
  <si>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</si>
  <si>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</si>
  <si>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</si>
  <si>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</si>
  <si>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</si>
  <si>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</si>
  <si>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</si>
  <si>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</si>
  <si>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</si>
  <si>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</si>
  <si>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कुटुम्ब रिसोर्ट, भकुण्डेवेशी</t>
  </si>
  <si>
    <t>होटल</t>
  </si>
  <si>
    <t>रोहित रोजित किराना पसल, भकुण्डेवेशी</t>
  </si>
  <si>
    <t>किराना</t>
  </si>
  <si>
    <t>उपभोक्ता संरक्षण ऐन, 2075 को दफा 38(घ) को कसुरमा 39(1) (क) बमोजिम</t>
  </si>
  <si>
    <t>धिरवेनी ट्रेडर्स, भकुण्डेवेशी</t>
  </si>
  <si>
    <t>किराना पसल</t>
  </si>
  <si>
    <t xml:space="preserve"> </t>
  </si>
  <si>
    <t>विनीसा जनरल स्टोर्स/समिर इनटरप</t>
  </si>
  <si>
    <t>उपभोक्ता संरक्षण ऐन, 2075 को दफा 38(ट) को कसुरमा 39(1) (घ) बमोजिम</t>
  </si>
  <si>
    <t>एरिक स्टोर, खुर्कोट</t>
  </si>
  <si>
    <t>मनकामना भोजनालय एण्ड गेष्ट  हाउस, खुर्कोट</t>
  </si>
  <si>
    <t>होटल म्याक्स एण्ड गेस्ट हाउस, खुर्कोट</t>
  </si>
  <si>
    <t>रामेछाप मिठाई  एण्ड डेरी, खुर्कोट</t>
  </si>
  <si>
    <t>ग्रेस होटल, चियावारी</t>
  </si>
  <si>
    <t>मनुना होटल एण्ड फास्ट फुट, मुल्कोट</t>
  </si>
  <si>
    <t>होटल सृष्टी एण्ड  भान्सा घर, चियावरी</t>
  </si>
  <si>
    <t xml:space="preserve">होटल साथी, चियावारी </t>
  </si>
  <si>
    <t>जम्मा</t>
  </si>
  <si>
    <t>निरिक्षण अधिकृतको नामः कपिल प्रसाद रेग्मी</t>
  </si>
  <si>
    <t>दस्तखतः</t>
  </si>
  <si>
    <t>सुप्रिमा पेन्टस एण्ड हार्डवेयर, भकुण्डेवेशी</t>
  </si>
  <si>
    <t>हार्डवेयर</t>
  </si>
  <si>
    <t>होटल सनराइज एण्ड लज, मुल्कोट</t>
  </si>
  <si>
    <t>पाथिभार होटल एण्ड लज हाउस, खुर्कोट</t>
  </si>
  <si>
    <t>कार्की मदिरा एण्ड कोल्ड स्टोर, खुर्कोट</t>
  </si>
  <si>
    <t>भद्रकाली होटल एण्ड गेष्ट हाउस, चियावारी</t>
  </si>
  <si>
    <t>पूर्ण किराना स्टोर, भकुण्डेवेशी</t>
  </si>
  <si>
    <t>सुदीप किसाना पसल, भकुण्डेवेशी</t>
  </si>
  <si>
    <t>होटल कष्टमण्डप एण्ड गेष्ट हाउस, खुर्कोट</t>
  </si>
  <si>
    <t>चिन्तन चौतारी, खुर्कोट</t>
  </si>
  <si>
    <t>प्रेम किराना स्टोर्स, भिमान</t>
  </si>
  <si>
    <t>भिम जेनरल स्टोर्स, भिमान</t>
  </si>
  <si>
    <t>लक्ष्मी किराना पसल, भिमान</t>
  </si>
  <si>
    <t>चौतारी भान्साघर, चियावारी</t>
  </si>
  <si>
    <t>सन्तोष खाजा घर एण्ड होटल, चियावारी</t>
  </si>
  <si>
    <t>चियावारी खाजा घर, चियावारी</t>
  </si>
  <si>
    <t>एन्जल होटल एण्ड फास्ट फुट</t>
  </si>
  <si>
    <t>विनीसा जनरल स्टोर्स/समिर इनटरप्रइजेज</t>
  </si>
  <si>
    <t>उपभोक्ता संरक्षण ऐन, 2075 को दफा ३८(घ) को कसुरमा दफा 39(१)(क) बमोजिम</t>
  </si>
  <si>
    <t>प्रमाणित गर्नेको नामः निराज कुमार खत्री</t>
  </si>
  <si>
    <t>तयार गर्नेको नामः बुद्ध कुमार राई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</si>
</sst>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vertical="top" textRotation="90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textRotation="90" wrapText="1"/>
    </xf>
    <xf numFmtId="164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0" xfId="0" applyFont="1"/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61" workbookViewId="0">
      <selection activeCell="E64" sqref="E64"/>
    </sheetView>
  </sheetViews>
  <sheetFormatPr defaultColWidth="6" defaultRowHeight="15"/>
  <cols>
    <col min="2" max="2" width="24.28515625" customWidth="1"/>
    <col min="3" max="3" width="10.5703125" customWidth="1"/>
    <col min="4" max="4" width="8.7109375" customWidth="1"/>
    <col min="5" max="5" width="7.7109375" customWidth="1"/>
    <col min="6" max="6" width="8.28515625" customWidth="1"/>
    <col min="7" max="7" width="7.140625" customWidth="1"/>
    <col min="8" max="8" width="7.7109375" customWidth="1"/>
    <col min="9" max="9" width="11.7109375" customWidth="1"/>
    <col min="13" max="13" width="19.42578125" customWidth="1"/>
  </cols>
  <sheetData>
    <row r="1" spans="1:13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3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3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3.2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23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38.25" customHeight="1">
      <c r="A6" s="30" t="s">
        <v>5</v>
      </c>
      <c r="B6" s="24" t="s">
        <v>6</v>
      </c>
      <c r="C6" s="30" t="s">
        <v>7</v>
      </c>
      <c r="D6" s="31" t="s">
        <v>8</v>
      </c>
      <c r="E6" s="31"/>
      <c r="F6" s="31"/>
      <c r="G6" s="31"/>
      <c r="H6" s="31"/>
      <c r="I6" s="31"/>
      <c r="J6" s="31"/>
      <c r="K6" s="31"/>
      <c r="L6" s="31"/>
      <c r="M6" s="31"/>
    </row>
    <row r="7" spans="1:13" ht="23.25">
      <c r="A7" s="30"/>
      <c r="B7" s="24"/>
      <c r="C7" s="30"/>
      <c r="D7" s="32" t="s">
        <v>9</v>
      </c>
      <c r="E7" s="24" t="s">
        <v>10</v>
      </c>
      <c r="F7" s="24" t="s">
        <v>11</v>
      </c>
      <c r="G7" s="24" t="s">
        <v>12</v>
      </c>
      <c r="H7" s="27" t="s">
        <v>13</v>
      </c>
      <c r="I7" s="27"/>
      <c r="J7" s="24" t="s">
        <v>14</v>
      </c>
      <c r="K7" s="27" t="s">
        <v>15</v>
      </c>
      <c r="L7" s="27"/>
      <c r="M7" s="24" t="s">
        <v>16</v>
      </c>
    </row>
    <row r="8" spans="1:13" ht="183" customHeight="1">
      <c r="A8" s="30"/>
      <c r="B8" s="24"/>
      <c r="C8" s="30"/>
      <c r="D8" s="32"/>
      <c r="E8" s="24"/>
      <c r="F8" s="24"/>
      <c r="G8" s="24"/>
      <c r="H8" s="1" t="s">
        <v>17</v>
      </c>
      <c r="I8" s="2" t="s">
        <v>18</v>
      </c>
      <c r="J8" s="24"/>
      <c r="K8" s="2" t="s">
        <v>17</v>
      </c>
      <c r="L8" s="2" t="s">
        <v>18</v>
      </c>
      <c r="M8" s="24"/>
    </row>
    <row r="9" spans="1:13" ht="162.75">
      <c r="A9" s="3">
        <v>1</v>
      </c>
      <c r="B9" s="4" t="s">
        <v>19</v>
      </c>
      <c r="C9" s="5" t="s">
        <v>20</v>
      </c>
      <c r="D9" s="6">
        <v>1</v>
      </c>
      <c r="E9" s="7"/>
      <c r="F9" s="8"/>
      <c r="G9" s="9"/>
      <c r="H9" s="10"/>
      <c r="I9" s="10"/>
      <c r="J9" s="11"/>
      <c r="K9" s="12"/>
      <c r="L9" s="12"/>
      <c r="M9" s="13"/>
    </row>
    <row r="10" spans="1:13" ht="409.5">
      <c r="A10" s="3">
        <v>2</v>
      </c>
      <c r="B10" s="4" t="s">
        <v>21</v>
      </c>
      <c r="C10" s="5" t="s">
        <v>22</v>
      </c>
      <c r="D10" s="6"/>
      <c r="E10" s="7"/>
      <c r="F10" s="3"/>
      <c r="G10" s="6"/>
      <c r="H10" s="10">
        <v>1</v>
      </c>
      <c r="I10" s="10">
        <v>10000</v>
      </c>
      <c r="J10" s="11"/>
      <c r="K10" s="12"/>
      <c r="L10" s="12"/>
      <c r="M10" s="5" t="s">
        <v>23</v>
      </c>
    </row>
    <row r="11" spans="1:13" ht="162.75">
      <c r="A11" s="3">
        <v>3</v>
      </c>
      <c r="B11" s="4" t="s">
        <v>24</v>
      </c>
      <c r="C11" s="5" t="s">
        <v>25</v>
      </c>
      <c r="D11" s="6"/>
      <c r="E11" s="3">
        <v>1</v>
      </c>
      <c r="F11" s="3" t="s">
        <v>26</v>
      </c>
      <c r="G11" s="10"/>
      <c r="H11" s="10"/>
      <c r="I11" s="10"/>
      <c r="J11" s="3"/>
      <c r="K11" s="3"/>
      <c r="L11" s="3"/>
      <c r="M11" s="11"/>
    </row>
    <row r="12" spans="1:13" ht="409.5">
      <c r="A12" s="3">
        <v>4</v>
      </c>
      <c r="B12" s="4" t="s">
        <v>27</v>
      </c>
      <c r="C12" s="5" t="s">
        <v>25</v>
      </c>
      <c r="D12" s="6"/>
      <c r="E12" s="6"/>
      <c r="F12" s="6">
        <v>1540</v>
      </c>
      <c r="G12" s="6"/>
      <c r="H12" s="6">
        <v>1</v>
      </c>
      <c r="I12" s="6">
        <v>50000</v>
      </c>
      <c r="J12" s="6"/>
      <c r="K12" s="6"/>
      <c r="L12" s="6"/>
      <c r="M12" s="14" t="s">
        <v>28</v>
      </c>
    </row>
    <row r="13" spans="1:13" ht="139.5">
      <c r="A13" s="3">
        <v>5</v>
      </c>
      <c r="B13" s="4" t="s">
        <v>29</v>
      </c>
      <c r="C13" s="5" t="s">
        <v>22</v>
      </c>
      <c r="D13" s="6">
        <v>1</v>
      </c>
      <c r="E13" s="3"/>
      <c r="F13" s="3"/>
      <c r="G13" s="10"/>
      <c r="H13" s="10"/>
      <c r="I13" s="10"/>
      <c r="J13" s="3"/>
      <c r="K13" s="3"/>
      <c r="L13" s="3"/>
      <c r="M13" s="11"/>
    </row>
    <row r="14" spans="1:13" ht="302.25">
      <c r="A14" s="3">
        <v>6</v>
      </c>
      <c r="B14" s="15" t="s">
        <v>30</v>
      </c>
      <c r="C14" s="5" t="s">
        <v>20</v>
      </c>
      <c r="D14" s="6">
        <v>1</v>
      </c>
      <c r="E14" s="3"/>
      <c r="F14" s="3"/>
      <c r="G14" s="3"/>
      <c r="H14" s="10"/>
      <c r="I14" s="10"/>
      <c r="J14" s="3"/>
      <c r="K14" s="3"/>
      <c r="L14" s="3"/>
      <c r="M14" s="11"/>
    </row>
    <row r="15" spans="1:13" ht="255.75">
      <c r="A15" s="3">
        <v>7</v>
      </c>
      <c r="B15" s="15" t="s">
        <v>31</v>
      </c>
      <c r="C15" s="5" t="s">
        <v>20</v>
      </c>
      <c r="D15" s="6">
        <v>1</v>
      </c>
      <c r="E15" s="3"/>
      <c r="F15" s="3"/>
      <c r="G15" s="3"/>
      <c r="H15" s="10"/>
      <c r="I15" s="10"/>
      <c r="J15" s="3"/>
      <c r="K15" s="3"/>
      <c r="L15" s="3"/>
      <c r="M15" s="3"/>
    </row>
    <row r="16" spans="1:13" ht="74.25" customHeight="1">
      <c r="A16" s="3">
        <v>8</v>
      </c>
      <c r="B16" s="15" t="s">
        <v>32</v>
      </c>
      <c r="C16" s="5" t="s">
        <v>20</v>
      </c>
      <c r="D16" s="6"/>
      <c r="E16" s="3">
        <v>1</v>
      </c>
      <c r="F16" s="3"/>
      <c r="G16" s="10"/>
      <c r="H16" s="10"/>
      <c r="I16" s="10"/>
      <c r="J16" s="3"/>
      <c r="K16" s="3"/>
      <c r="L16" s="3"/>
      <c r="M16" s="16"/>
    </row>
    <row r="17" spans="1:13" ht="25.5" customHeight="1">
      <c r="A17" s="3">
        <v>9</v>
      </c>
      <c r="B17" s="17" t="s">
        <v>33</v>
      </c>
      <c r="C17" s="5" t="s">
        <v>20</v>
      </c>
      <c r="D17" s="6"/>
      <c r="E17" s="3">
        <v>1</v>
      </c>
      <c r="F17" s="3"/>
      <c r="G17" s="3"/>
      <c r="H17" s="10"/>
      <c r="I17" s="10"/>
      <c r="J17" s="3"/>
      <c r="K17" s="3"/>
      <c r="L17" s="3"/>
      <c r="M17" s="18"/>
    </row>
    <row r="18" spans="1:13" ht="279">
      <c r="A18" s="3">
        <v>10</v>
      </c>
      <c r="B18" s="17" t="s">
        <v>34</v>
      </c>
      <c r="C18" s="5" t="s">
        <v>20</v>
      </c>
      <c r="D18" s="19"/>
      <c r="E18" s="3">
        <v>1</v>
      </c>
      <c r="F18" s="8"/>
      <c r="G18" s="20"/>
      <c r="H18" s="10"/>
      <c r="I18" s="8"/>
      <c r="J18" s="8"/>
      <c r="K18" s="8"/>
      <c r="L18" s="8"/>
      <c r="M18" s="8"/>
    </row>
    <row r="19" spans="1:13" ht="409.5">
      <c r="A19" s="3">
        <v>11</v>
      </c>
      <c r="B19" s="17" t="s">
        <v>35</v>
      </c>
      <c r="C19" s="5" t="s">
        <v>20</v>
      </c>
      <c r="D19" s="6"/>
      <c r="E19" s="3"/>
      <c r="F19" s="3"/>
      <c r="G19" s="3"/>
      <c r="H19" s="10">
        <v>1</v>
      </c>
      <c r="I19" s="10">
        <v>50000</v>
      </c>
      <c r="J19" s="3"/>
      <c r="K19" s="3"/>
      <c r="L19" s="3"/>
      <c r="M19" s="14" t="s">
        <v>28</v>
      </c>
    </row>
    <row r="20" spans="1:13" ht="409.5">
      <c r="A20" s="20">
        <v>12</v>
      </c>
      <c r="B20" s="8" t="s">
        <v>36</v>
      </c>
      <c r="C20" s="5" t="s">
        <v>20</v>
      </c>
      <c r="D20" s="8"/>
      <c r="E20" s="20"/>
      <c r="F20" s="8"/>
      <c r="G20" s="8"/>
      <c r="H20" s="8">
        <v>1</v>
      </c>
      <c r="I20" s="8">
        <v>100000</v>
      </c>
      <c r="J20" s="8"/>
      <c r="K20" s="8"/>
      <c r="L20" s="8"/>
      <c r="M20" s="14" t="s">
        <v>28</v>
      </c>
    </row>
    <row r="21" spans="1:13" ht="23.25">
      <c r="A21" s="21"/>
      <c r="B21" s="25" t="s">
        <v>37</v>
      </c>
      <c r="C21" s="26"/>
      <c r="D21" s="22">
        <f>SUM(D9:D20)</f>
        <v>4</v>
      </c>
      <c r="E21" s="22">
        <f>SUM(E9:E20)</f>
        <v>4</v>
      </c>
      <c r="F21" s="22">
        <f>F12</f>
        <v>1540</v>
      </c>
      <c r="G21" s="21"/>
      <c r="H21" s="22">
        <f>SUM(H9:H20)</f>
        <v>4</v>
      </c>
      <c r="I21" s="22">
        <f>SUM(I9:I20)</f>
        <v>210000</v>
      </c>
      <c r="J21" s="21"/>
      <c r="K21" s="21"/>
      <c r="L21" s="21"/>
      <c r="M21" s="21"/>
    </row>
    <row r="22" spans="1:13" ht="23.25">
      <c r="A22" s="23"/>
      <c r="B22" s="23" t="s">
        <v>38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23.25">
      <c r="A23" s="23"/>
      <c r="B23" s="23" t="s">
        <v>39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8" spans="1:13" ht="23.25">
      <c r="A28" s="28" t="s">
        <v>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23.25">
      <c r="A29" s="29" t="s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ht="23.25">
      <c r="A30" s="29" t="s">
        <v>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ht="23.25">
      <c r="A31" s="29" t="s">
        <v>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13" ht="23.25">
      <c r="A32" s="28" t="s">
        <v>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23.25">
      <c r="A33" s="30" t="s">
        <v>5</v>
      </c>
      <c r="B33" s="24" t="s">
        <v>6</v>
      </c>
      <c r="C33" s="30" t="s">
        <v>7</v>
      </c>
      <c r="D33" s="31" t="s">
        <v>8</v>
      </c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23.25">
      <c r="A34" s="30"/>
      <c r="B34" s="24"/>
      <c r="C34" s="30"/>
      <c r="D34" s="32" t="s">
        <v>9</v>
      </c>
      <c r="E34" s="24" t="s">
        <v>10</v>
      </c>
      <c r="F34" s="24" t="s">
        <v>11</v>
      </c>
      <c r="G34" s="24" t="s">
        <v>12</v>
      </c>
      <c r="H34" s="27" t="s">
        <v>13</v>
      </c>
      <c r="I34" s="27"/>
      <c r="J34" s="24" t="s">
        <v>14</v>
      </c>
      <c r="K34" s="27" t="s">
        <v>15</v>
      </c>
      <c r="L34" s="27"/>
      <c r="M34" s="24" t="s">
        <v>16</v>
      </c>
    </row>
    <row r="35" spans="1:13" ht="225.75" customHeight="1">
      <c r="A35" s="30"/>
      <c r="B35" s="24"/>
      <c r="C35" s="30"/>
      <c r="D35" s="32"/>
      <c r="E35" s="24"/>
      <c r="F35" s="24"/>
      <c r="G35" s="24"/>
      <c r="H35" s="1" t="s">
        <v>17</v>
      </c>
      <c r="I35" s="2" t="s">
        <v>18</v>
      </c>
      <c r="J35" s="24"/>
      <c r="K35" s="2" t="s">
        <v>17</v>
      </c>
      <c r="L35" s="2" t="s">
        <v>18</v>
      </c>
      <c r="M35" s="24"/>
    </row>
    <row r="36" spans="1:13" ht="29.25" customHeight="1">
      <c r="A36" s="3">
        <v>1</v>
      </c>
      <c r="B36" s="4" t="s">
        <v>19</v>
      </c>
      <c r="C36" s="5" t="s">
        <v>20</v>
      </c>
      <c r="D36" s="6">
        <v>1</v>
      </c>
      <c r="E36" s="7"/>
      <c r="F36" s="8"/>
      <c r="G36" s="9"/>
      <c r="H36" s="10"/>
      <c r="I36" s="10"/>
      <c r="J36" s="11"/>
      <c r="K36" s="12"/>
      <c r="L36" s="12"/>
      <c r="M36" s="13"/>
    </row>
    <row r="37" spans="1:13" ht="118.5" customHeight="1">
      <c r="A37" s="3">
        <v>2</v>
      </c>
      <c r="B37" s="4" t="s">
        <v>21</v>
      </c>
      <c r="C37" s="5" t="s">
        <v>22</v>
      </c>
      <c r="D37" s="6"/>
      <c r="E37" s="7"/>
      <c r="F37" s="3"/>
      <c r="G37" s="6"/>
      <c r="H37" s="10">
        <v>1</v>
      </c>
      <c r="I37" s="10">
        <v>10000</v>
      </c>
      <c r="J37" s="11"/>
      <c r="K37" s="12"/>
      <c r="L37" s="12"/>
      <c r="M37" s="5" t="s">
        <v>23</v>
      </c>
    </row>
    <row r="38" spans="1:13" ht="43.5" customHeight="1">
      <c r="A38" s="3">
        <v>3</v>
      </c>
      <c r="B38" s="4" t="s">
        <v>24</v>
      </c>
      <c r="C38" s="5" t="s">
        <v>25</v>
      </c>
      <c r="D38" s="6"/>
      <c r="E38" s="3">
        <v>1</v>
      </c>
      <c r="F38" s="3" t="s">
        <v>26</v>
      </c>
      <c r="G38" s="10"/>
      <c r="H38" s="10"/>
      <c r="I38" s="10"/>
      <c r="J38" s="3"/>
      <c r="K38" s="3"/>
      <c r="L38" s="3"/>
      <c r="M38" s="11"/>
    </row>
    <row r="39" spans="1:13" ht="122.25" customHeight="1">
      <c r="A39" s="3">
        <v>4</v>
      </c>
      <c r="B39" s="4" t="s">
        <v>57</v>
      </c>
      <c r="C39" s="5" t="s">
        <v>25</v>
      </c>
      <c r="D39" s="6"/>
      <c r="E39" s="6"/>
      <c r="F39" s="6">
        <v>1540</v>
      </c>
      <c r="G39" s="6"/>
      <c r="H39" s="6">
        <v>1</v>
      </c>
      <c r="I39" s="6">
        <v>50000</v>
      </c>
      <c r="J39" s="6"/>
      <c r="K39" s="6"/>
      <c r="L39" s="6"/>
      <c r="M39" s="14" t="s">
        <v>28</v>
      </c>
    </row>
    <row r="40" spans="1:13" ht="34.5" customHeight="1">
      <c r="A40" s="3">
        <v>5</v>
      </c>
      <c r="B40" s="4" t="s">
        <v>29</v>
      </c>
      <c r="C40" s="5" t="s">
        <v>22</v>
      </c>
      <c r="D40" s="6">
        <v>1</v>
      </c>
      <c r="E40" s="3"/>
      <c r="F40" s="3"/>
      <c r="G40" s="10"/>
      <c r="H40" s="10"/>
      <c r="I40" s="10"/>
      <c r="J40" s="3"/>
      <c r="K40" s="3"/>
      <c r="L40" s="3"/>
      <c r="M40" s="11"/>
    </row>
    <row r="41" spans="1:13" ht="50.25" customHeight="1">
      <c r="A41" s="3">
        <v>6</v>
      </c>
      <c r="B41" s="15" t="s">
        <v>30</v>
      </c>
      <c r="C41" s="5" t="s">
        <v>20</v>
      </c>
      <c r="D41" s="6">
        <v>1</v>
      </c>
      <c r="E41" s="3"/>
      <c r="F41" s="3"/>
      <c r="G41" s="3"/>
      <c r="H41" s="10"/>
      <c r="I41" s="10"/>
      <c r="J41" s="3"/>
      <c r="K41" s="3"/>
      <c r="L41" s="3"/>
      <c r="M41" s="11"/>
    </row>
    <row r="42" spans="1:13" ht="48.75" customHeight="1">
      <c r="A42" s="3">
        <v>7</v>
      </c>
      <c r="B42" s="15" t="s">
        <v>31</v>
      </c>
      <c r="C42" s="5" t="s">
        <v>20</v>
      </c>
      <c r="D42" s="6">
        <v>1</v>
      </c>
      <c r="E42" s="3"/>
      <c r="F42" s="3"/>
      <c r="G42" s="3"/>
      <c r="H42" s="10"/>
      <c r="I42" s="10"/>
      <c r="J42" s="3"/>
      <c r="K42" s="3"/>
      <c r="L42" s="3"/>
      <c r="M42" s="3"/>
    </row>
    <row r="43" spans="1:13" ht="48" customHeight="1">
      <c r="A43" s="3">
        <v>8</v>
      </c>
      <c r="B43" s="15" t="s">
        <v>32</v>
      </c>
      <c r="C43" s="5" t="s">
        <v>20</v>
      </c>
      <c r="D43" s="6"/>
      <c r="E43" s="3">
        <v>1</v>
      </c>
      <c r="F43" s="3"/>
      <c r="G43" s="10"/>
      <c r="H43" s="10"/>
      <c r="I43" s="10"/>
      <c r="J43" s="3"/>
      <c r="K43" s="3"/>
      <c r="L43" s="3"/>
      <c r="M43" s="16"/>
    </row>
    <row r="44" spans="1:13" ht="30.75" customHeight="1">
      <c r="A44" s="3">
        <v>9</v>
      </c>
      <c r="B44" s="17" t="s">
        <v>33</v>
      </c>
      <c r="C44" s="5" t="s">
        <v>20</v>
      </c>
      <c r="D44" s="6"/>
      <c r="E44" s="3">
        <v>1</v>
      </c>
      <c r="F44" s="3"/>
      <c r="G44" s="3"/>
      <c r="H44" s="10"/>
      <c r="I44" s="10"/>
      <c r="J44" s="3"/>
      <c r="K44" s="3"/>
      <c r="L44" s="3"/>
      <c r="M44" s="18"/>
    </row>
    <row r="45" spans="1:13" ht="46.5" customHeight="1">
      <c r="A45" s="3">
        <v>10</v>
      </c>
      <c r="B45" s="17" t="s">
        <v>34</v>
      </c>
      <c r="C45" s="5" t="s">
        <v>20</v>
      </c>
      <c r="D45" s="19"/>
      <c r="E45" s="3">
        <v>1</v>
      </c>
      <c r="F45" s="8"/>
      <c r="G45" s="20"/>
      <c r="H45" s="10"/>
      <c r="I45" s="8"/>
      <c r="J45" s="8"/>
      <c r="K45" s="8"/>
      <c r="L45" s="8"/>
      <c r="M45" s="8"/>
    </row>
    <row r="46" spans="1:13" ht="67.5" customHeight="1">
      <c r="A46" s="3">
        <v>11</v>
      </c>
      <c r="B46" s="17" t="s">
        <v>35</v>
      </c>
      <c r="C46" s="5" t="s">
        <v>20</v>
      </c>
      <c r="D46" s="6"/>
      <c r="E46" s="3"/>
      <c r="F46" s="3"/>
      <c r="G46" s="3"/>
      <c r="H46" s="10">
        <v>1</v>
      </c>
      <c r="I46" s="10">
        <v>50000</v>
      </c>
      <c r="J46" s="3"/>
      <c r="K46" s="3"/>
      <c r="L46" s="3"/>
      <c r="M46" s="14" t="s">
        <v>28</v>
      </c>
    </row>
    <row r="47" spans="1:13" ht="93" customHeight="1">
      <c r="A47" s="3">
        <v>12</v>
      </c>
      <c r="B47" s="8" t="s">
        <v>36</v>
      </c>
      <c r="C47" s="5" t="s">
        <v>20</v>
      </c>
      <c r="D47" s="8"/>
      <c r="E47" s="20"/>
      <c r="F47" s="8"/>
      <c r="G47" s="8"/>
      <c r="H47" s="8">
        <v>1</v>
      </c>
      <c r="I47" s="8">
        <v>100000</v>
      </c>
      <c r="J47" s="8"/>
      <c r="K47" s="8"/>
      <c r="L47" s="8"/>
      <c r="M47" s="14" t="s">
        <v>28</v>
      </c>
    </row>
    <row r="48" spans="1:13" ht="49.5" customHeight="1">
      <c r="A48" s="3">
        <v>13</v>
      </c>
      <c r="B48" s="4" t="s">
        <v>40</v>
      </c>
      <c r="C48" s="5" t="s">
        <v>41</v>
      </c>
      <c r="D48" s="6">
        <v>1</v>
      </c>
      <c r="E48" s="7"/>
      <c r="F48" s="8"/>
      <c r="G48" s="9"/>
      <c r="H48" s="10"/>
      <c r="I48" s="10"/>
      <c r="J48" s="11"/>
      <c r="K48" s="12"/>
      <c r="L48" s="12"/>
      <c r="M48" s="13"/>
    </row>
    <row r="49" spans="1:13" ht="44.25" customHeight="1">
      <c r="A49" s="3">
        <v>14</v>
      </c>
      <c r="B49" s="4" t="s">
        <v>42</v>
      </c>
      <c r="C49" s="5" t="s">
        <v>20</v>
      </c>
      <c r="D49" s="6"/>
      <c r="E49" s="6">
        <v>1</v>
      </c>
      <c r="F49" s="3"/>
      <c r="G49" s="6"/>
      <c r="H49" s="10"/>
      <c r="I49" s="10"/>
      <c r="J49" s="11"/>
      <c r="K49" s="12"/>
      <c r="L49" s="12"/>
      <c r="M49" s="11"/>
    </row>
    <row r="50" spans="1:13" ht="45.75" customHeight="1">
      <c r="A50" s="3">
        <v>15</v>
      </c>
      <c r="B50" s="4" t="s">
        <v>43</v>
      </c>
      <c r="C50" s="5" t="s">
        <v>20</v>
      </c>
      <c r="D50" s="6"/>
      <c r="E50" s="6">
        <v>1</v>
      </c>
      <c r="F50" s="3" t="s">
        <v>26</v>
      </c>
      <c r="G50" s="10"/>
      <c r="H50" s="10"/>
      <c r="I50" s="10"/>
      <c r="J50" s="3"/>
      <c r="K50" s="3"/>
      <c r="L50" s="3"/>
      <c r="M50" s="11"/>
    </row>
    <row r="51" spans="1:13" ht="48" customHeight="1">
      <c r="A51" s="3">
        <v>16</v>
      </c>
      <c r="B51" s="4" t="s">
        <v>44</v>
      </c>
      <c r="C51" s="5" t="s">
        <v>20</v>
      </c>
      <c r="D51" s="6"/>
      <c r="E51" s="6">
        <v>1</v>
      </c>
      <c r="F51" s="6"/>
      <c r="G51" s="6"/>
      <c r="H51" s="6"/>
      <c r="I51" s="6"/>
      <c r="J51" s="6"/>
      <c r="K51" s="6"/>
      <c r="L51" s="6"/>
      <c r="M51" s="6"/>
    </row>
    <row r="52" spans="1:13" ht="49.5" customHeight="1">
      <c r="A52" s="3">
        <v>17</v>
      </c>
      <c r="B52" s="4" t="s">
        <v>45</v>
      </c>
      <c r="C52" s="5" t="s">
        <v>20</v>
      </c>
      <c r="D52" s="6"/>
      <c r="E52" s="6">
        <v>1</v>
      </c>
      <c r="F52" s="3"/>
      <c r="G52" s="10"/>
      <c r="H52" s="10"/>
      <c r="I52" s="10"/>
      <c r="J52" s="3"/>
      <c r="K52" s="3"/>
      <c r="L52" s="3"/>
      <c r="M52" s="11"/>
    </row>
    <row r="53" spans="1:13" ht="48.75" customHeight="1">
      <c r="A53" s="3">
        <v>18</v>
      </c>
      <c r="B53" s="4" t="s">
        <v>46</v>
      </c>
      <c r="C53" s="5" t="s">
        <v>25</v>
      </c>
      <c r="D53" s="6"/>
      <c r="E53" s="5">
        <v>1</v>
      </c>
      <c r="F53" s="8"/>
      <c r="G53" s="9"/>
      <c r="H53" s="10"/>
      <c r="I53" s="10"/>
      <c r="J53" s="11"/>
      <c r="K53" s="12"/>
      <c r="L53" s="12"/>
      <c r="M53" s="13"/>
    </row>
    <row r="54" spans="1:13" ht="126" customHeight="1">
      <c r="A54" s="3">
        <v>19</v>
      </c>
      <c r="B54" s="4" t="s">
        <v>47</v>
      </c>
      <c r="C54" s="5" t="s">
        <v>25</v>
      </c>
      <c r="D54" s="6"/>
      <c r="E54" s="7"/>
      <c r="F54" s="3"/>
      <c r="G54" s="6"/>
      <c r="H54" s="10">
        <v>1</v>
      </c>
      <c r="I54" s="10">
        <v>5000</v>
      </c>
      <c r="J54" s="11"/>
      <c r="K54" s="12"/>
      <c r="L54" s="12"/>
      <c r="M54" s="4" t="s">
        <v>58</v>
      </c>
    </row>
    <row r="55" spans="1:13" ht="48.75" customHeight="1">
      <c r="A55" s="3">
        <v>20</v>
      </c>
      <c r="B55" s="4" t="s">
        <v>48</v>
      </c>
      <c r="C55" s="5" t="s">
        <v>20</v>
      </c>
      <c r="D55" s="6"/>
      <c r="E55" s="3">
        <v>1</v>
      </c>
      <c r="F55" s="3"/>
      <c r="G55" s="10"/>
      <c r="H55" s="10"/>
      <c r="I55" s="10"/>
      <c r="J55" s="3"/>
      <c r="K55" s="3"/>
      <c r="L55" s="3"/>
      <c r="M55" s="11"/>
    </row>
    <row r="56" spans="1:13" ht="33" customHeight="1">
      <c r="A56" s="3">
        <v>21</v>
      </c>
      <c r="B56" s="4" t="s">
        <v>49</v>
      </c>
      <c r="C56" s="5" t="s">
        <v>20</v>
      </c>
      <c r="D56" s="6"/>
      <c r="E56" s="3">
        <v>1</v>
      </c>
      <c r="F56" s="6"/>
      <c r="G56" s="6"/>
      <c r="H56" s="6"/>
      <c r="I56" s="6"/>
      <c r="J56" s="6"/>
      <c r="K56" s="6"/>
      <c r="L56" s="6"/>
      <c r="M56" s="6"/>
    </row>
    <row r="57" spans="1:13" ht="39.75" customHeight="1">
      <c r="A57" s="3">
        <v>22</v>
      </c>
      <c r="B57" s="4" t="s">
        <v>50</v>
      </c>
      <c r="C57" s="5" t="s">
        <v>25</v>
      </c>
      <c r="D57" s="6"/>
      <c r="E57" s="3">
        <v>1</v>
      </c>
      <c r="F57" s="3"/>
      <c r="G57" s="10"/>
      <c r="H57" s="10"/>
      <c r="I57" s="10"/>
      <c r="J57" s="3"/>
      <c r="K57" s="3"/>
      <c r="L57" s="3"/>
      <c r="M57" s="11"/>
    </row>
    <row r="58" spans="1:13" ht="39" customHeight="1">
      <c r="A58" s="3">
        <v>23</v>
      </c>
      <c r="B58" s="15" t="s">
        <v>51</v>
      </c>
      <c r="C58" s="5" t="s">
        <v>25</v>
      </c>
      <c r="D58" s="6"/>
      <c r="E58" s="3">
        <v>1</v>
      </c>
      <c r="F58" s="3"/>
      <c r="G58" s="3"/>
      <c r="H58" s="10"/>
      <c r="I58" s="10"/>
      <c r="J58" s="3"/>
      <c r="K58" s="3"/>
      <c r="L58" s="3"/>
      <c r="M58" s="11"/>
    </row>
    <row r="59" spans="1:13" ht="45.75" customHeight="1">
      <c r="A59" s="3">
        <v>24</v>
      </c>
      <c r="B59" s="15" t="s">
        <v>52</v>
      </c>
      <c r="C59" s="5" t="s">
        <v>25</v>
      </c>
      <c r="D59" s="6"/>
      <c r="E59" s="3">
        <v>1</v>
      </c>
      <c r="F59" s="3"/>
      <c r="G59" s="3"/>
      <c r="H59" s="10"/>
      <c r="I59" s="10"/>
      <c r="J59" s="3"/>
      <c r="K59" s="3"/>
      <c r="L59" s="3"/>
      <c r="M59" s="3"/>
    </row>
    <row r="60" spans="1:13" ht="45.75" customHeight="1">
      <c r="A60" s="3">
        <v>25</v>
      </c>
      <c r="B60" s="15" t="s">
        <v>53</v>
      </c>
      <c r="C60" s="5" t="s">
        <v>20</v>
      </c>
      <c r="D60" s="6"/>
      <c r="E60" s="3">
        <v>1</v>
      </c>
      <c r="F60" s="3"/>
      <c r="G60" s="10"/>
      <c r="H60" s="10"/>
      <c r="I60" s="10"/>
      <c r="J60" s="3"/>
      <c r="K60" s="3"/>
      <c r="L60" s="3"/>
      <c r="M60" s="16"/>
    </row>
    <row r="61" spans="1:13" ht="44.25" customHeight="1">
      <c r="A61" s="3">
        <v>26</v>
      </c>
      <c r="B61" s="17" t="s">
        <v>54</v>
      </c>
      <c r="C61" s="5" t="s">
        <v>20</v>
      </c>
      <c r="D61" s="6"/>
      <c r="E61" s="3">
        <v>1</v>
      </c>
      <c r="F61" s="3"/>
      <c r="G61" s="3"/>
      <c r="H61" s="10"/>
      <c r="I61" s="10"/>
      <c r="J61" s="3"/>
      <c r="K61" s="3"/>
      <c r="L61" s="3"/>
      <c r="M61" s="18"/>
    </row>
    <row r="62" spans="1:13" ht="48.75" customHeight="1">
      <c r="A62" s="3">
        <v>27</v>
      </c>
      <c r="B62" s="17" t="s">
        <v>55</v>
      </c>
      <c r="C62" s="5" t="s">
        <v>20</v>
      </c>
      <c r="D62" s="6"/>
      <c r="E62" s="10">
        <v>1</v>
      </c>
      <c r="F62" s="3"/>
      <c r="G62" s="3"/>
      <c r="H62" s="10"/>
      <c r="I62" s="10"/>
      <c r="J62" s="3"/>
      <c r="K62" s="3"/>
      <c r="L62" s="3"/>
      <c r="M62" s="18"/>
    </row>
    <row r="63" spans="1:13" ht="50.25" customHeight="1">
      <c r="A63" s="3">
        <v>28</v>
      </c>
      <c r="B63" s="17" t="s">
        <v>56</v>
      </c>
      <c r="C63" s="5" t="s">
        <v>20</v>
      </c>
      <c r="D63" s="19"/>
      <c r="E63" s="3">
        <v>1</v>
      </c>
      <c r="F63" s="8"/>
      <c r="G63" s="20"/>
      <c r="H63" s="10"/>
      <c r="I63" s="8"/>
      <c r="J63" s="8"/>
      <c r="K63" s="8"/>
      <c r="L63" s="8"/>
      <c r="M63" s="8"/>
    </row>
    <row r="64" spans="1:13" s="33" customFormat="1" ht="23.25">
      <c r="A64" s="34" t="s">
        <v>37</v>
      </c>
      <c r="B64" s="35"/>
      <c r="C64" s="36"/>
      <c r="D64" s="22">
        <f>SUM(D36:D63)</f>
        <v>5</v>
      </c>
      <c r="E64" s="22">
        <f>SUM(E36:E63)</f>
        <v>18</v>
      </c>
      <c r="F64" s="21">
        <f>SUM(F36:F63)</f>
        <v>1540</v>
      </c>
      <c r="G64" s="21"/>
      <c r="H64" s="22">
        <f>SUM(H36:H63)</f>
        <v>5</v>
      </c>
      <c r="I64" s="22">
        <f>SUM(I36:I63)</f>
        <v>215000</v>
      </c>
      <c r="J64" s="21"/>
      <c r="K64" s="21"/>
      <c r="L64" s="21"/>
      <c r="M64" s="21"/>
    </row>
    <row r="65" spans="2:8" s="23" customFormat="1" ht="23.25">
      <c r="B65" s="38" t="s">
        <v>60</v>
      </c>
      <c r="H65" s="23" t="s">
        <v>59</v>
      </c>
    </row>
    <row r="66" spans="2:8" s="23" customFormat="1" ht="23.25">
      <c r="B66" s="37" t="s">
        <v>39</v>
      </c>
      <c r="H66" s="23" t="s">
        <v>39</v>
      </c>
    </row>
  </sheetData>
  <mergeCells count="36">
    <mergeCell ref="A64:C64"/>
    <mergeCell ref="A33:A35"/>
    <mergeCell ref="B33:B35"/>
    <mergeCell ref="C33:C35"/>
    <mergeCell ref="D33:M33"/>
    <mergeCell ref="D34:D35"/>
    <mergeCell ref="E34:E35"/>
    <mergeCell ref="F34:F35"/>
    <mergeCell ref="G34:G35"/>
    <mergeCell ref="H34:I34"/>
    <mergeCell ref="J34:J35"/>
    <mergeCell ref="K34:L34"/>
    <mergeCell ref="M34:M35"/>
    <mergeCell ref="A28:M28"/>
    <mergeCell ref="A29:M29"/>
    <mergeCell ref="A30:M30"/>
    <mergeCell ref="A31:M31"/>
    <mergeCell ref="A32:M32"/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B21:C21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2019-10-31T09:34:10Z</dcterms:modified>
</cp:coreProperties>
</file>